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25" windowWidth="14235" windowHeight="7560"/>
  </bookViews>
  <sheets>
    <sheet name="Лист3" sheetId="16" r:id="rId1"/>
  </sheets>
  <calcPr calcId="125725"/>
</workbook>
</file>

<file path=xl/calcChain.xml><?xml version="1.0" encoding="utf-8"?>
<calcChain xmlns="http://schemas.openxmlformats.org/spreadsheetml/2006/main">
  <c r="I36" i="16"/>
</calcChain>
</file>

<file path=xl/sharedStrings.xml><?xml version="1.0" encoding="utf-8"?>
<sst xmlns="http://schemas.openxmlformats.org/spreadsheetml/2006/main" count="111" uniqueCount="44">
  <si>
    <t>№ п/п</t>
  </si>
  <si>
    <t>Адрес</t>
  </si>
  <si>
    <t>Серия</t>
  </si>
  <si>
    <t>Год пострйки</t>
  </si>
  <si>
    <t>Элементы/вид работ</t>
  </si>
  <si>
    <t>Натуральные показатели</t>
  </si>
  <si>
    <t>Ед. изм.</t>
  </si>
  <si>
    <t>Ремонт мягкой кровли</t>
  </si>
  <si>
    <t>Объемы работ</t>
  </si>
  <si>
    <t>м2</t>
  </si>
  <si>
    <t>I-515</t>
  </si>
  <si>
    <t>Состояние</t>
  </si>
  <si>
    <t>Н</t>
  </si>
  <si>
    <t>I-510</t>
  </si>
  <si>
    <t>%  деф. части</t>
  </si>
  <si>
    <t>Заключение мониторинга МЖИ 2011 г.</t>
  </si>
  <si>
    <t>п.м.</t>
  </si>
  <si>
    <t>Замена ГВС в тех.подполье</t>
  </si>
  <si>
    <t>Замена ХВС в тех.подполье</t>
  </si>
  <si>
    <t>II-18</t>
  </si>
  <si>
    <t>Замена ЦО в тех.подполье</t>
  </si>
  <si>
    <t>Замена ЦО в техподполье и на чердаке</t>
  </si>
  <si>
    <t>ИТОГО:</t>
  </si>
  <si>
    <t>Общая площадь дома</t>
  </si>
  <si>
    <t>Пролетарский пр-т, д. 35</t>
  </si>
  <si>
    <t>Б. Вул.</t>
  </si>
  <si>
    <t>ул. Ереванская д. 6, корп. 2</t>
  </si>
  <si>
    <t>Замена ЦО в техподполье</t>
  </si>
  <si>
    <t>Замена ГВС в техподполье</t>
  </si>
  <si>
    <t>Замена ХВС в техподполье</t>
  </si>
  <si>
    <t>Стоимость СМР, тыс. руб.</t>
  </si>
  <si>
    <t>Замена канализации в тех.подполье</t>
  </si>
  <si>
    <t>ул. Бехтерева, д. 25/49</t>
  </si>
  <si>
    <t>ул. Бехтерева, д. 43, корп. 1</t>
  </si>
  <si>
    <t>Замена ГВС в техподполье и на чердаке</t>
  </si>
  <si>
    <t>ул. Медиков, д. 26, корп. 2</t>
  </si>
  <si>
    <t>Кавказский б-р, д. 18</t>
  </si>
  <si>
    <t xml:space="preserve">Замена канализации в тех.подполье </t>
  </si>
  <si>
    <t>ул. Медиков, д. 26, корп. 3</t>
  </si>
  <si>
    <t>Замена стояков ГВС</t>
  </si>
  <si>
    <t>Кавказский б-р, д. 21, корп. 2</t>
  </si>
  <si>
    <t xml:space="preserve"> Глава муниципального округа Царицыно                                                                          В.С. Козлов</t>
  </si>
  <si>
    <t>Приложение 1 к решению Совета депутатов муниципального округа Царицыно от 10.10.2013 №МЦА-03-14/6</t>
  </si>
  <si>
    <t xml:space="preserve">Адресный перечень многоквартирных домов, подлежащих выборочному капитальному ремонту за счет бюджета города Москвы в муниципальном округе Царицыно в 2014 году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</si>
</sst>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2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43" fontId="9" fillId="0" borderId="0" applyFont="0" applyFill="0" applyBorder="0" applyAlignment="0" applyProtection="0"/>
  </cellStyleXfs>
  <cellXfs count="119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/>
    <xf numFmtId="0" fontId="4" fillId="0" borderId="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4" fontId="4" fillId="0" borderId="12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0" fillId="0" borderId="0" xfId="0"/>
    <xf numFmtId="0" fontId="4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2" fillId="2" borderId="0" xfId="0" applyFont="1" applyFill="1"/>
    <xf numFmtId="4" fontId="3" fillId="2" borderId="3" xfId="0" applyNumberFormat="1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4" fontId="10" fillId="2" borderId="12" xfId="0" applyNumberFormat="1" applyFont="1" applyFill="1" applyBorder="1" applyAlignment="1">
      <alignment horizontal="center" vertical="center" wrapText="1"/>
    </xf>
    <xf numFmtId="4" fontId="10" fillId="2" borderId="6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2" borderId="3" xfId="0" applyNumberFormat="1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left" vertical="center" wrapText="1"/>
    </xf>
    <xf numFmtId="4" fontId="4" fillId="2" borderId="18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/>
    <xf numFmtId="0" fontId="4" fillId="0" borderId="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2" fillId="0" borderId="0" xfId="0" applyFont="1" applyFill="1"/>
    <xf numFmtId="4" fontId="4" fillId="0" borderId="3" xfId="0" applyNumberFormat="1" applyFont="1" applyFill="1" applyBorder="1" applyAlignment="1">
      <alignment horizontal="center" vertical="center" wrapText="1"/>
    </xf>
    <xf numFmtId="4" fontId="10" fillId="0" borderId="12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4" fontId="4" fillId="0" borderId="13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/>
    <xf numFmtId="0" fontId="2" fillId="0" borderId="0" xfId="0" applyFont="1" applyFill="1" applyBorder="1" applyAlignment="1"/>
    <xf numFmtId="0" fontId="4" fillId="0" borderId="3" xfId="0" applyFont="1" applyFill="1" applyBorder="1" applyAlignment="1">
      <alignment horizontal="center" vertical="center"/>
    </xf>
    <xf numFmtId="4" fontId="10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3" fillId="2" borderId="24" xfId="0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right" wrapText="1"/>
    </xf>
    <xf numFmtId="0" fontId="0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M58"/>
  <sheetViews>
    <sheetView tabSelected="1" workbookViewId="0">
      <selection activeCell="I7" sqref="I7"/>
    </sheetView>
  </sheetViews>
  <sheetFormatPr defaultRowHeight="15"/>
  <cols>
    <col min="1" max="1" width="3.42578125" style="10" customWidth="1"/>
    <col min="2" max="2" width="23.5703125" style="10" customWidth="1"/>
    <col min="3" max="3" width="6.7109375" style="10" customWidth="1"/>
    <col min="4" max="4" width="6.42578125" style="10" customWidth="1"/>
    <col min="5" max="5" width="8.5703125" style="10" customWidth="1"/>
    <col min="6" max="6" width="37.42578125" style="10" customWidth="1"/>
    <col min="7" max="7" width="12" style="10" customWidth="1"/>
    <col min="8" max="8" width="6.85546875" style="10" customWidth="1"/>
    <col min="9" max="9" width="10.85546875" style="10" customWidth="1"/>
    <col min="10" max="10" width="8.42578125" style="10" customWidth="1"/>
    <col min="11" max="11" width="9.28515625" style="10" customWidth="1"/>
    <col min="12" max="16384" width="9.140625" style="10"/>
  </cols>
  <sheetData>
    <row r="1" spans="1:12" ht="18.75">
      <c r="B1" s="109"/>
      <c r="C1" s="109"/>
      <c r="D1" s="109"/>
      <c r="E1" s="109"/>
      <c r="F1" s="25"/>
      <c r="G1" s="111" t="s">
        <v>42</v>
      </c>
      <c r="H1" s="112"/>
      <c r="I1" s="112"/>
      <c r="J1" s="112"/>
      <c r="K1" s="112"/>
    </row>
    <row r="2" spans="1:12" ht="15.75">
      <c r="B2" s="110"/>
      <c r="C2" s="110"/>
      <c r="D2" s="110"/>
      <c r="E2" s="110"/>
      <c r="F2" s="25"/>
      <c r="G2" s="112"/>
      <c r="H2" s="112"/>
      <c r="I2" s="112"/>
      <c r="J2" s="112"/>
      <c r="K2" s="112"/>
    </row>
    <row r="3" spans="1:12" ht="15.75">
      <c r="B3" s="110"/>
      <c r="C3" s="110"/>
      <c r="D3" s="110"/>
      <c r="E3" s="110"/>
      <c r="F3" s="25"/>
      <c r="G3" s="112"/>
      <c r="H3" s="112"/>
      <c r="I3" s="112"/>
      <c r="J3" s="112"/>
      <c r="K3" s="112"/>
    </row>
    <row r="4" spans="1:12">
      <c r="A4" s="117" t="s">
        <v>43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</row>
    <row r="5" spans="1:12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</row>
    <row r="6" spans="1:12" ht="15.75" customHeight="1">
      <c r="A6" s="118"/>
      <c r="B6" s="118"/>
      <c r="C6" s="118"/>
      <c r="D6" s="118"/>
      <c r="E6" s="118"/>
      <c r="F6" s="118"/>
      <c r="G6" s="118"/>
      <c r="H6" s="118"/>
      <c r="I6" s="118"/>
      <c r="J6" s="118"/>
      <c r="K6" s="118"/>
    </row>
    <row r="7" spans="1:12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s="2" customFormat="1" ht="12.75" customHeight="1">
      <c r="A8" s="113" t="s">
        <v>0</v>
      </c>
      <c r="B8" s="113" t="s">
        <v>1</v>
      </c>
      <c r="C8" s="113" t="s">
        <v>2</v>
      </c>
      <c r="D8" s="113" t="s">
        <v>3</v>
      </c>
      <c r="E8" s="113" t="s">
        <v>23</v>
      </c>
      <c r="F8" s="113" t="s">
        <v>4</v>
      </c>
      <c r="G8" s="115" t="s">
        <v>8</v>
      </c>
      <c r="H8" s="116"/>
      <c r="I8" s="113" t="s">
        <v>30</v>
      </c>
      <c r="J8" s="115" t="s">
        <v>15</v>
      </c>
      <c r="K8" s="116"/>
    </row>
    <row r="9" spans="1:12" s="2" customFormat="1" ht="26.25" thickBot="1">
      <c r="A9" s="114"/>
      <c r="B9" s="114"/>
      <c r="C9" s="114"/>
      <c r="D9" s="114"/>
      <c r="E9" s="114"/>
      <c r="F9" s="114"/>
      <c r="G9" s="55" t="s">
        <v>5</v>
      </c>
      <c r="H9" s="55" t="s">
        <v>6</v>
      </c>
      <c r="I9" s="114"/>
      <c r="J9" s="55" t="s">
        <v>14</v>
      </c>
      <c r="K9" s="55" t="s">
        <v>11</v>
      </c>
    </row>
    <row r="10" spans="1:12" s="43" customFormat="1" ht="12.75">
      <c r="A10" s="92">
        <v>1</v>
      </c>
      <c r="B10" s="103" t="s">
        <v>32</v>
      </c>
      <c r="C10" s="106" t="s">
        <v>10</v>
      </c>
      <c r="D10" s="106">
        <v>1965</v>
      </c>
      <c r="E10" s="106">
        <v>6762.5</v>
      </c>
      <c r="F10" s="58" t="s">
        <v>7</v>
      </c>
      <c r="G10" s="61">
        <v>2026</v>
      </c>
      <c r="H10" s="61" t="s">
        <v>9</v>
      </c>
      <c r="I10" s="33">
        <v>3469.21</v>
      </c>
      <c r="J10" s="61">
        <v>45</v>
      </c>
      <c r="K10" s="35" t="s">
        <v>12</v>
      </c>
    </row>
    <row r="11" spans="1:12" s="43" customFormat="1" ht="12.75">
      <c r="A11" s="93"/>
      <c r="B11" s="104"/>
      <c r="C11" s="107"/>
      <c r="D11" s="107"/>
      <c r="E11" s="107"/>
      <c r="F11" s="59" t="s">
        <v>27</v>
      </c>
      <c r="G11" s="62">
        <v>973</v>
      </c>
      <c r="H11" s="62" t="s">
        <v>16</v>
      </c>
      <c r="I11" s="21">
        <v>3768.08</v>
      </c>
      <c r="J11" s="62">
        <v>35</v>
      </c>
      <c r="K11" s="39" t="s">
        <v>12</v>
      </c>
      <c r="L11" s="50"/>
    </row>
    <row r="12" spans="1:12" s="43" customFormat="1" ht="12.75">
      <c r="A12" s="93"/>
      <c r="B12" s="104"/>
      <c r="C12" s="107"/>
      <c r="D12" s="107"/>
      <c r="E12" s="107"/>
      <c r="F12" s="59" t="s">
        <v>28</v>
      </c>
      <c r="G12" s="63">
        <v>492</v>
      </c>
      <c r="H12" s="62" t="s">
        <v>16</v>
      </c>
      <c r="I12" s="40">
        <v>1230.1600000000001</v>
      </c>
      <c r="J12" s="63">
        <v>35</v>
      </c>
      <c r="K12" s="39" t="s">
        <v>12</v>
      </c>
    </row>
    <row r="13" spans="1:12" s="43" customFormat="1" ht="12.75">
      <c r="A13" s="93"/>
      <c r="B13" s="104"/>
      <c r="C13" s="107"/>
      <c r="D13" s="107"/>
      <c r="E13" s="107"/>
      <c r="F13" s="60" t="s">
        <v>29</v>
      </c>
      <c r="G13" s="63">
        <v>320</v>
      </c>
      <c r="H13" s="62" t="s">
        <v>16</v>
      </c>
      <c r="I13" s="40">
        <v>635.55999999999995</v>
      </c>
      <c r="J13" s="63">
        <v>35</v>
      </c>
      <c r="K13" s="39" t="s">
        <v>12</v>
      </c>
    </row>
    <row r="14" spans="1:12" s="43" customFormat="1" ht="13.5" thickBot="1">
      <c r="A14" s="94"/>
      <c r="B14" s="105"/>
      <c r="C14" s="108"/>
      <c r="D14" s="108"/>
      <c r="E14" s="108"/>
      <c r="F14" s="60" t="s">
        <v>37</v>
      </c>
      <c r="G14" s="63">
        <v>176</v>
      </c>
      <c r="H14" s="63" t="s">
        <v>16</v>
      </c>
      <c r="I14" s="54">
        <v>242.53</v>
      </c>
      <c r="J14" s="63">
        <v>30</v>
      </c>
      <c r="K14" s="42" t="s">
        <v>12</v>
      </c>
    </row>
    <row r="15" spans="1:12" s="51" customFormat="1" ht="12.75">
      <c r="A15" s="92">
        <v>2</v>
      </c>
      <c r="B15" s="103" t="s">
        <v>33</v>
      </c>
      <c r="C15" s="106" t="s">
        <v>19</v>
      </c>
      <c r="D15" s="106">
        <v>1971</v>
      </c>
      <c r="E15" s="106">
        <v>3599</v>
      </c>
      <c r="F15" s="58" t="s">
        <v>21</v>
      </c>
      <c r="G15" s="61">
        <v>242</v>
      </c>
      <c r="H15" s="61" t="s">
        <v>16</v>
      </c>
      <c r="I15" s="33">
        <v>855.35</v>
      </c>
      <c r="J15" s="61">
        <v>30</v>
      </c>
      <c r="K15" s="35" t="s">
        <v>12</v>
      </c>
    </row>
    <row r="16" spans="1:12" s="51" customFormat="1" ht="12.75">
      <c r="A16" s="93"/>
      <c r="B16" s="104"/>
      <c r="C16" s="107"/>
      <c r="D16" s="107"/>
      <c r="E16" s="107"/>
      <c r="F16" s="59" t="s">
        <v>34</v>
      </c>
      <c r="G16" s="63">
        <v>152</v>
      </c>
      <c r="H16" s="62" t="s">
        <v>16</v>
      </c>
      <c r="I16" s="21">
        <v>277.97000000000003</v>
      </c>
      <c r="J16" s="62">
        <v>30</v>
      </c>
      <c r="K16" s="39" t="s">
        <v>12</v>
      </c>
    </row>
    <row r="17" spans="1:13" s="51" customFormat="1" ht="15.75" customHeight="1" thickBot="1">
      <c r="A17" s="94"/>
      <c r="B17" s="105"/>
      <c r="C17" s="108"/>
      <c r="D17" s="108"/>
      <c r="E17" s="108"/>
      <c r="F17" s="78" t="s">
        <v>29</v>
      </c>
      <c r="G17" s="77">
        <v>57</v>
      </c>
      <c r="H17" s="57" t="s">
        <v>16</v>
      </c>
      <c r="I17" s="47">
        <v>166.49</v>
      </c>
      <c r="J17" s="57">
        <v>30</v>
      </c>
      <c r="K17" s="48" t="s">
        <v>12</v>
      </c>
    </row>
    <row r="18" spans="1:13" s="37" customFormat="1">
      <c r="A18" s="92">
        <v>3</v>
      </c>
      <c r="B18" s="103" t="s">
        <v>26</v>
      </c>
      <c r="C18" s="106" t="s">
        <v>13</v>
      </c>
      <c r="D18" s="106">
        <v>1964</v>
      </c>
      <c r="E18" s="106">
        <v>3607.1</v>
      </c>
      <c r="F18" s="79" t="s">
        <v>7</v>
      </c>
      <c r="G18" s="80">
        <v>996</v>
      </c>
      <c r="H18" s="80" t="s">
        <v>9</v>
      </c>
      <c r="I18" s="44">
        <v>1600.02</v>
      </c>
      <c r="J18" s="53">
        <v>40</v>
      </c>
      <c r="K18" s="32" t="s">
        <v>12</v>
      </c>
    </row>
    <row r="19" spans="1:13" s="37" customFormat="1">
      <c r="A19" s="93"/>
      <c r="B19" s="104"/>
      <c r="C19" s="107"/>
      <c r="D19" s="107"/>
      <c r="E19" s="107"/>
      <c r="F19" s="59" t="s">
        <v>27</v>
      </c>
      <c r="G19" s="62">
        <v>443</v>
      </c>
      <c r="H19" s="62" t="s">
        <v>16</v>
      </c>
      <c r="I19" s="21">
        <v>936.53</v>
      </c>
      <c r="J19" s="38">
        <v>35</v>
      </c>
      <c r="K19" s="39" t="s">
        <v>12</v>
      </c>
    </row>
    <row r="20" spans="1:13" s="37" customFormat="1">
      <c r="A20" s="93"/>
      <c r="B20" s="104"/>
      <c r="C20" s="107"/>
      <c r="D20" s="107"/>
      <c r="E20" s="107"/>
      <c r="F20" s="59" t="s">
        <v>28</v>
      </c>
      <c r="G20" s="62">
        <v>298</v>
      </c>
      <c r="H20" s="62" t="s">
        <v>16</v>
      </c>
      <c r="I20" s="21">
        <v>672.86</v>
      </c>
      <c r="J20" s="38">
        <v>30</v>
      </c>
      <c r="K20" s="39" t="s">
        <v>12</v>
      </c>
    </row>
    <row r="21" spans="1:13" s="37" customFormat="1" ht="15.75" thickBot="1">
      <c r="A21" s="94"/>
      <c r="B21" s="105"/>
      <c r="C21" s="108"/>
      <c r="D21" s="108"/>
      <c r="E21" s="108"/>
      <c r="F21" s="60" t="s">
        <v>29</v>
      </c>
      <c r="G21" s="63">
        <v>154</v>
      </c>
      <c r="H21" s="63" t="s">
        <v>16</v>
      </c>
      <c r="I21" s="40">
        <v>341.53</v>
      </c>
      <c r="J21" s="41">
        <v>30</v>
      </c>
      <c r="K21" s="42" t="s">
        <v>12</v>
      </c>
    </row>
    <row r="22" spans="1:13" s="37" customFormat="1">
      <c r="A22" s="92">
        <v>4</v>
      </c>
      <c r="B22" s="89" t="s">
        <v>36</v>
      </c>
      <c r="C22" s="86" t="s">
        <v>10</v>
      </c>
      <c r="D22" s="86">
        <v>1966</v>
      </c>
      <c r="E22" s="83">
        <v>12633.1</v>
      </c>
      <c r="F22" s="67" t="s">
        <v>7</v>
      </c>
      <c r="G22" s="69">
        <v>3630</v>
      </c>
      <c r="H22" s="69" t="s">
        <v>9</v>
      </c>
      <c r="I22" s="9">
        <v>6300</v>
      </c>
      <c r="J22" s="69">
        <v>60</v>
      </c>
      <c r="K22" s="3" t="s">
        <v>12</v>
      </c>
      <c r="L22" s="36"/>
      <c r="M22" s="50"/>
    </row>
    <row r="23" spans="1:13" s="37" customFormat="1">
      <c r="A23" s="93"/>
      <c r="B23" s="90"/>
      <c r="C23" s="87"/>
      <c r="D23" s="87"/>
      <c r="E23" s="84"/>
      <c r="F23" s="59" t="s">
        <v>27</v>
      </c>
      <c r="G23" s="56">
        <v>2000</v>
      </c>
      <c r="H23" s="62" t="s">
        <v>16</v>
      </c>
      <c r="I23" s="81">
        <v>2423.85</v>
      </c>
      <c r="J23" s="56">
        <v>35</v>
      </c>
      <c r="K23" s="39" t="s">
        <v>12</v>
      </c>
      <c r="L23" s="36"/>
      <c r="M23" s="50"/>
    </row>
    <row r="24" spans="1:13" s="43" customFormat="1" ht="15.75" customHeight="1" thickBot="1">
      <c r="A24" s="94"/>
      <c r="B24" s="91"/>
      <c r="C24" s="88"/>
      <c r="D24" s="88"/>
      <c r="E24" s="85"/>
      <c r="F24" s="68" t="s">
        <v>28</v>
      </c>
      <c r="G24" s="70">
        <v>800</v>
      </c>
      <c r="H24" s="70" t="s">
        <v>16</v>
      </c>
      <c r="I24" s="8">
        <v>1076.1500000000001</v>
      </c>
      <c r="J24" s="70">
        <v>30</v>
      </c>
      <c r="K24" s="4" t="s">
        <v>12</v>
      </c>
      <c r="M24" s="50"/>
    </row>
    <row r="25" spans="1:13" s="36" customFormat="1" ht="15" customHeight="1">
      <c r="A25" s="92">
        <v>5</v>
      </c>
      <c r="B25" s="103" t="s">
        <v>40</v>
      </c>
      <c r="C25" s="106" t="s">
        <v>19</v>
      </c>
      <c r="D25" s="106">
        <v>1971</v>
      </c>
      <c r="E25" s="106">
        <v>3634.6</v>
      </c>
      <c r="F25" s="58" t="s">
        <v>7</v>
      </c>
      <c r="G25" s="61">
        <v>474</v>
      </c>
      <c r="H25" s="71" t="s">
        <v>9</v>
      </c>
      <c r="I25" s="33">
        <v>920</v>
      </c>
      <c r="J25" s="34">
        <v>40</v>
      </c>
      <c r="K25" s="35" t="s">
        <v>12</v>
      </c>
    </row>
    <row r="26" spans="1:13" s="52" customFormat="1" ht="15" customHeight="1">
      <c r="A26" s="93"/>
      <c r="B26" s="104"/>
      <c r="C26" s="107"/>
      <c r="D26" s="107"/>
      <c r="E26" s="107"/>
      <c r="F26" s="59" t="s">
        <v>21</v>
      </c>
      <c r="G26" s="62">
        <v>242</v>
      </c>
      <c r="H26" s="62" t="s">
        <v>16</v>
      </c>
      <c r="I26" s="21">
        <v>855.35</v>
      </c>
      <c r="J26" s="62">
        <v>30</v>
      </c>
      <c r="K26" s="39" t="s">
        <v>12</v>
      </c>
    </row>
    <row r="27" spans="1:13" s="52" customFormat="1" ht="15" customHeight="1">
      <c r="A27" s="93"/>
      <c r="B27" s="104"/>
      <c r="C27" s="107"/>
      <c r="D27" s="107"/>
      <c r="E27" s="107"/>
      <c r="F27" s="59" t="s">
        <v>34</v>
      </c>
      <c r="G27" s="62">
        <v>152</v>
      </c>
      <c r="H27" s="62" t="s">
        <v>16</v>
      </c>
      <c r="I27" s="21">
        <v>277.97000000000003</v>
      </c>
      <c r="J27" s="62">
        <v>30</v>
      </c>
      <c r="K27" s="39" t="s">
        <v>12</v>
      </c>
    </row>
    <row r="28" spans="1:13" s="52" customFormat="1" ht="15.75" customHeight="1">
      <c r="A28" s="93"/>
      <c r="B28" s="104"/>
      <c r="C28" s="107"/>
      <c r="D28" s="107"/>
      <c r="E28" s="107"/>
      <c r="F28" s="59" t="s">
        <v>29</v>
      </c>
      <c r="G28" s="62">
        <v>57</v>
      </c>
      <c r="H28" s="62" t="s">
        <v>16</v>
      </c>
      <c r="I28" s="21">
        <v>166.49</v>
      </c>
      <c r="J28" s="62">
        <v>30</v>
      </c>
      <c r="K28" s="39" t="s">
        <v>12</v>
      </c>
    </row>
    <row r="29" spans="1:13" s="52" customFormat="1" ht="15.75" customHeight="1" thickBot="1">
      <c r="A29" s="94"/>
      <c r="B29" s="105"/>
      <c r="C29" s="108"/>
      <c r="D29" s="108"/>
      <c r="E29" s="108"/>
      <c r="F29" s="78" t="s">
        <v>37</v>
      </c>
      <c r="G29" s="77">
        <v>176</v>
      </c>
      <c r="H29" s="77" t="s">
        <v>16</v>
      </c>
      <c r="I29" s="45">
        <v>242.53</v>
      </c>
      <c r="J29" s="77">
        <v>35</v>
      </c>
      <c r="K29" s="46" t="s">
        <v>12</v>
      </c>
    </row>
    <row r="30" spans="1:13" s="17" customFormat="1" ht="12.75">
      <c r="A30" s="95">
        <v>6</v>
      </c>
      <c r="B30" s="98" t="s">
        <v>35</v>
      </c>
      <c r="C30" s="83" t="s">
        <v>10</v>
      </c>
      <c r="D30" s="83">
        <v>1965</v>
      </c>
      <c r="E30" s="83">
        <v>3525</v>
      </c>
      <c r="F30" s="74" t="s">
        <v>7</v>
      </c>
      <c r="G30" s="71">
        <v>992</v>
      </c>
      <c r="H30" s="71" t="s">
        <v>9</v>
      </c>
      <c r="I30" s="27">
        <v>1217.6300000000001</v>
      </c>
      <c r="J30" s="71">
        <v>50</v>
      </c>
      <c r="K30" s="11" t="s">
        <v>12</v>
      </c>
    </row>
    <row r="31" spans="1:13" s="17" customFormat="1" ht="12.75">
      <c r="A31" s="96"/>
      <c r="B31" s="99"/>
      <c r="C31" s="84"/>
      <c r="D31" s="84"/>
      <c r="E31" s="84"/>
      <c r="F31" s="75" t="s">
        <v>20</v>
      </c>
      <c r="G31" s="72">
        <v>520</v>
      </c>
      <c r="H31" s="72" t="s">
        <v>16</v>
      </c>
      <c r="I31" s="28">
        <v>624.35</v>
      </c>
      <c r="J31" s="72">
        <v>35</v>
      </c>
      <c r="K31" s="12" t="s">
        <v>12</v>
      </c>
    </row>
    <row r="32" spans="1:13" s="17" customFormat="1" ht="12.75">
      <c r="A32" s="96"/>
      <c r="B32" s="99"/>
      <c r="C32" s="84"/>
      <c r="D32" s="84"/>
      <c r="E32" s="84"/>
      <c r="F32" s="75" t="s">
        <v>17</v>
      </c>
      <c r="G32" s="72">
        <v>205</v>
      </c>
      <c r="H32" s="72" t="s">
        <v>16</v>
      </c>
      <c r="I32" s="28">
        <v>223.23</v>
      </c>
      <c r="J32" s="72">
        <v>35</v>
      </c>
      <c r="K32" s="12" t="s">
        <v>12</v>
      </c>
    </row>
    <row r="33" spans="1:11" s="17" customFormat="1" ht="13.5" thickBot="1">
      <c r="A33" s="97"/>
      <c r="B33" s="100"/>
      <c r="C33" s="85"/>
      <c r="D33" s="85"/>
      <c r="E33" s="85"/>
      <c r="F33" s="76" t="s">
        <v>18</v>
      </c>
      <c r="G33" s="73">
        <v>165</v>
      </c>
      <c r="H33" s="73" t="s">
        <v>16</v>
      </c>
      <c r="I33" s="26">
        <v>124.11</v>
      </c>
      <c r="J33" s="73">
        <v>35</v>
      </c>
      <c r="K33" s="13" t="s">
        <v>12</v>
      </c>
    </row>
    <row r="34" spans="1:11" s="17" customFormat="1" ht="13.5" thickBot="1">
      <c r="A34" s="64">
        <v>7</v>
      </c>
      <c r="B34" s="65" t="s">
        <v>38</v>
      </c>
      <c r="C34" s="66" t="s">
        <v>19</v>
      </c>
      <c r="D34" s="66">
        <v>1969</v>
      </c>
      <c r="E34" s="66">
        <v>7558.9</v>
      </c>
      <c r="F34" s="14" t="s">
        <v>39</v>
      </c>
      <c r="G34" s="15">
        <v>2190</v>
      </c>
      <c r="H34" s="15" t="s">
        <v>16</v>
      </c>
      <c r="I34" s="29">
        <v>2046.21</v>
      </c>
      <c r="J34" s="15">
        <v>35</v>
      </c>
      <c r="K34" s="16" t="s">
        <v>12</v>
      </c>
    </row>
    <row r="35" spans="1:11" s="17" customFormat="1" ht="13.5" thickBot="1">
      <c r="A35" s="19">
        <v>8</v>
      </c>
      <c r="B35" s="30" t="s">
        <v>24</v>
      </c>
      <c r="C35" s="22" t="s">
        <v>25</v>
      </c>
      <c r="D35" s="22">
        <v>1973</v>
      </c>
      <c r="E35" s="20">
        <v>5805.3</v>
      </c>
      <c r="F35" s="24" t="s">
        <v>31</v>
      </c>
      <c r="G35" s="20">
        <v>75</v>
      </c>
      <c r="H35" s="20" t="s">
        <v>16</v>
      </c>
      <c r="I35" s="31">
        <v>249.86</v>
      </c>
      <c r="J35" s="20">
        <v>35</v>
      </c>
      <c r="K35" s="23" t="s">
        <v>12</v>
      </c>
    </row>
    <row r="36" spans="1:11" s="17" customFormat="1" ht="12.75" customHeight="1">
      <c r="A36" s="101" t="s">
        <v>22</v>
      </c>
      <c r="B36" s="102"/>
      <c r="C36" s="15"/>
      <c r="D36" s="15"/>
      <c r="E36" s="15"/>
      <c r="F36" s="14"/>
      <c r="G36" s="15"/>
      <c r="H36" s="15"/>
      <c r="I36" s="18">
        <f>SUM(I10:I35)</f>
        <v>30944.02</v>
      </c>
      <c r="J36" s="15"/>
      <c r="K36" s="15"/>
    </row>
    <row r="37" spans="1:11">
      <c r="A37" s="6"/>
      <c r="B37" s="6"/>
      <c r="C37" s="6"/>
      <c r="D37" s="6"/>
      <c r="E37" s="6"/>
      <c r="F37" s="6"/>
      <c r="G37" s="6"/>
      <c r="H37" s="6"/>
      <c r="I37" s="49"/>
      <c r="J37" s="7"/>
      <c r="K37" s="7"/>
    </row>
    <row r="38" spans="1:11" ht="15.75">
      <c r="A38" s="82" t="s">
        <v>41</v>
      </c>
      <c r="B38" s="82"/>
      <c r="C38" s="82"/>
      <c r="D38" s="82"/>
      <c r="E38" s="82"/>
      <c r="F38" s="82"/>
      <c r="G38" s="82"/>
      <c r="H38" s="82"/>
      <c r="I38" s="82"/>
      <c r="J38" s="82"/>
      <c r="K38" s="82"/>
    </row>
    <row r="39" spans="1:11">
      <c r="A39" s="1"/>
      <c r="B39" s="1"/>
      <c r="C39" s="1"/>
      <c r="D39" s="1"/>
      <c r="E39" s="1"/>
      <c r="F39" s="1"/>
      <c r="G39" s="1"/>
      <c r="H39" s="1"/>
      <c r="I39" s="1"/>
    </row>
    <row r="40" spans="1:11">
      <c r="A40" s="1"/>
      <c r="B40" s="1"/>
      <c r="C40" s="1"/>
      <c r="D40" s="1"/>
      <c r="E40" s="1"/>
      <c r="F40" s="1"/>
      <c r="G40" s="1"/>
      <c r="H40" s="1"/>
      <c r="I40" s="1"/>
    </row>
    <row r="41" spans="1:11">
      <c r="A41" s="1"/>
      <c r="B41" s="1"/>
      <c r="C41" s="1"/>
      <c r="D41" s="1"/>
      <c r="E41" s="1"/>
      <c r="F41" s="1"/>
      <c r="G41" s="1"/>
      <c r="H41" s="1"/>
      <c r="I41" s="1"/>
    </row>
    <row r="42" spans="1:11">
      <c r="A42" s="1"/>
      <c r="B42" s="1"/>
      <c r="C42" s="1"/>
      <c r="D42" s="1"/>
      <c r="E42" s="1"/>
      <c r="F42" s="1"/>
      <c r="G42" s="1"/>
      <c r="H42" s="1"/>
      <c r="I42" s="1"/>
    </row>
    <row r="43" spans="1:11">
      <c r="A43" s="1"/>
      <c r="B43" s="1"/>
      <c r="C43" s="1"/>
      <c r="D43" s="1"/>
      <c r="E43" s="1"/>
      <c r="F43" s="1"/>
      <c r="G43" s="1"/>
      <c r="H43" s="1"/>
      <c r="I43" s="1"/>
    </row>
    <row r="44" spans="1:11">
      <c r="A44" s="1"/>
      <c r="B44" s="1"/>
      <c r="C44" s="1"/>
      <c r="D44" s="1"/>
      <c r="E44" s="1"/>
      <c r="F44" s="1"/>
      <c r="G44" s="1"/>
      <c r="H44" s="1"/>
      <c r="I44" s="1"/>
    </row>
    <row r="45" spans="1:11">
      <c r="A45" s="1"/>
      <c r="B45" s="1"/>
      <c r="C45" s="1"/>
      <c r="D45" s="1"/>
      <c r="E45" s="1"/>
      <c r="F45" s="1"/>
      <c r="G45" s="1"/>
      <c r="H45" s="1"/>
      <c r="I45" s="1"/>
    </row>
    <row r="46" spans="1:11">
      <c r="A46" s="1"/>
      <c r="B46" s="1"/>
      <c r="C46" s="1"/>
      <c r="D46" s="1"/>
      <c r="E46" s="1"/>
      <c r="F46" s="1"/>
      <c r="G46" s="1"/>
      <c r="H46" s="1"/>
      <c r="I46" s="1"/>
    </row>
    <row r="47" spans="1:11">
      <c r="A47" s="1"/>
      <c r="B47" s="1"/>
      <c r="C47" s="1"/>
      <c r="D47" s="1"/>
      <c r="E47" s="1"/>
      <c r="F47" s="1"/>
      <c r="G47" s="1"/>
      <c r="H47" s="1"/>
      <c r="I47" s="1"/>
    </row>
    <row r="48" spans="1:11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  <row r="57" spans="1:9">
      <c r="A57" s="1"/>
      <c r="B57" s="1"/>
      <c r="C57" s="1"/>
      <c r="D57" s="1"/>
      <c r="E57" s="1"/>
      <c r="F57" s="1"/>
      <c r="G57" s="1"/>
      <c r="H57" s="1"/>
      <c r="I57" s="1"/>
    </row>
    <row r="58" spans="1:9">
      <c r="A58" s="1"/>
      <c r="B58" s="1"/>
      <c r="C58" s="1"/>
      <c r="D58" s="1"/>
      <c r="E58" s="1"/>
      <c r="F58" s="1"/>
      <c r="G58" s="1"/>
      <c r="H58" s="1"/>
      <c r="I58" s="1"/>
    </row>
  </sheetData>
  <mergeCells count="46">
    <mergeCell ref="B1:E1"/>
    <mergeCell ref="B2:E2"/>
    <mergeCell ref="B3:E3"/>
    <mergeCell ref="G1:K3"/>
    <mergeCell ref="A8:A9"/>
    <mergeCell ref="B8:B9"/>
    <mergeCell ref="C8:C9"/>
    <mergeCell ref="D8:D9"/>
    <mergeCell ref="E8:E9"/>
    <mergeCell ref="F8:F9"/>
    <mergeCell ref="G8:H8"/>
    <mergeCell ref="I8:I9"/>
    <mergeCell ref="J8:K8"/>
    <mergeCell ref="A4:K6"/>
    <mergeCell ref="A10:A14"/>
    <mergeCell ref="B10:B14"/>
    <mergeCell ref="C10:C14"/>
    <mergeCell ref="D10:D14"/>
    <mergeCell ref="E10:E14"/>
    <mergeCell ref="E25:E29"/>
    <mergeCell ref="A15:A17"/>
    <mergeCell ref="B15:B17"/>
    <mergeCell ref="C15:C17"/>
    <mergeCell ref="D15:D17"/>
    <mergeCell ref="E15:E17"/>
    <mergeCell ref="A18:A21"/>
    <mergeCell ref="B18:B21"/>
    <mergeCell ref="C18:C21"/>
    <mergeCell ref="D18:D21"/>
    <mergeCell ref="E18:E21"/>
    <mergeCell ref="A38:K38"/>
    <mergeCell ref="E22:E24"/>
    <mergeCell ref="D22:D24"/>
    <mergeCell ref="C22:C24"/>
    <mergeCell ref="B22:B24"/>
    <mergeCell ref="A22:A24"/>
    <mergeCell ref="A30:A33"/>
    <mergeCell ref="B30:B33"/>
    <mergeCell ref="C30:C33"/>
    <mergeCell ref="D30:D33"/>
    <mergeCell ref="E30:E33"/>
    <mergeCell ref="A36:B36"/>
    <mergeCell ref="A25:A29"/>
    <mergeCell ref="B25:B29"/>
    <mergeCell ref="C25:C29"/>
    <mergeCell ref="D25:D29"/>
  </mergeCells>
  <pageMargins left="0.51181102362204722" right="0.51181102362204722" top="0.35433070866141736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ДЭЗ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Колябин</dc:creator>
  <cp:lastModifiedBy>2011</cp:lastModifiedBy>
  <cp:lastPrinted>2013-10-11T09:52:49Z</cp:lastPrinted>
  <dcterms:created xsi:type="dcterms:W3CDTF">2011-06-20T05:41:09Z</dcterms:created>
  <dcterms:modified xsi:type="dcterms:W3CDTF">2013-10-15T05:00:07Z</dcterms:modified>
</cp:coreProperties>
</file>